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<sst xmlns="http://schemas.openxmlformats.org/spreadsheetml/2006/main" count="79" uniqueCount="78">
  <si>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附件：</t>
  </si>
  <si>
    <t>营口经济开发区公安局公开招聘警务辅助人员考试总成绩单</t>
  </si>
  <si>
    <t>姓名</t>
  </si>
  <si>
    <t>笔试成绩</t>
  </si>
  <si>
    <t>笔试加权（60%）</t>
  </si>
  <si>
    <t>面试成绩</t>
  </si>
  <si>
    <t>面试加权（40%）</t>
  </si>
  <si>
    <t>总分</t>
  </si>
  <si>
    <t>名次</t>
  </si>
  <si>
    <t>魏公良</t>
  </si>
  <si>
    <t>吴浩序</t>
  </si>
  <si>
    <t>岳海祥</t>
  </si>
  <si>
    <t>焦宽宇</t>
  </si>
  <si>
    <t>林泳臣</t>
  </si>
  <si>
    <t>付靖轩</t>
  </si>
  <si>
    <t>王博</t>
  </si>
  <si>
    <t>于东洋</t>
  </si>
  <si>
    <t>孙浩钧</t>
  </si>
  <si>
    <t>付湛文</t>
  </si>
  <si>
    <t>刘广富</t>
  </si>
  <si>
    <t>赵炳烨</t>
  </si>
  <si>
    <t>李科邑</t>
  </si>
  <si>
    <t>吕升响</t>
  </si>
  <si>
    <t>徐赫宏</t>
  </si>
  <si>
    <t>张连川</t>
  </si>
  <si>
    <t>张兆泽</t>
  </si>
  <si>
    <t>高华阳</t>
  </si>
  <si>
    <t>杨易蒙</t>
  </si>
  <si>
    <t>潘禹辰</t>
  </si>
  <si>
    <t>刘鹏飞</t>
  </si>
  <si>
    <t>侯东毅</t>
  </si>
  <si>
    <t>任福权</t>
  </si>
  <si>
    <t>门威</t>
  </si>
  <si>
    <t>黄博</t>
  </si>
  <si>
    <t>王森</t>
  </si>
  <si>
    <t>牟启铭</t>
  </si>
  <si>
    <t>丁国辉</t>
  </si>
  <si>
    <t>张放</t>
  </si>
  <si>
    <t>王特家</t>
  </si>
  <si>
    <t>刘士淳</t>
  </si>
  <si>
    <t>卢德灏</t>
  </si>
  <si>
    <t>郭懋潍</t>
  </si>
  <si>
    <t>车浩铭</t>
  </si>
  <si>
    <t>徐起波</t>
  </si>
  <si>
    <t>付迎新</t>
  </si>
  <si>
    <t>刘宝喜</t>
  </si>
  <si>
    <t>丛万桐</t>
  </si>
  <si>
    <t>王永生</t>
  </si>
  <si>
    <t>薛玉明</t>
  </si>
  <si>
    <t>张德昱</t>
  </si>
  <si>
    <t>赵荣善</t>
  </si>
  <si>
    <t>迟真宇</t>
  </si>
  <si>
    <t>马云朋</t>
  </si>
  <si>
    <t>宋金龙</t>
  </si>
  <si>
    <t>薛嵩林</t>
  </si>
  <si>
    <t>苏子龙</t>
  </si>
  <si>
    <t>王乃锋</t>
  </si>
  <si>
    <t>王乾好</t>
  </si>
  <si>
    <t>李原臣</t>
  </si>
  <si>
    <t>徐欣</t>
  </si>
  <si>
    <t>张鑫</t>
  </si>
  <si>
    <t>陆天赋</t>
  </si>
  <si>
    <t>李嘉兴</t>
  </si>
  <si>
    <t>张裕鑫</t>
  </si>
  <si>
    <t>史树强</t>
  </si>
  <si>
    <t>孙鹏滨</t>
  </si>
  <si>
    <t>姜鑫</t>
  </si>
  <si>
    <t>赵鑫昊</t>
  </si>
  <si>
    <t>王胤钧</t>
  </si>
  <si>
    <t>赵明阳</t>
  </si>
  <si>
    <t>王怀屿</t>
  </si>
  <si>
    <t>李德祥</t>
  </si>
  <si>
    <t>张旭辉</t>
  </si>
  <si>
    <t>周新</t>
  </si>
  <si>
    <t>姜传旭</t>
  </si>
  <si>
    <t>刘鑫</t>
  </si>
  <si>
    <t>缺考</t>
  </si>
  <si>
    <t>鹿其峰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</si>
</sst>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6" fillId="34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workbookViewId="0" topLeftCell="A1">
      <selection activeCell="A2" sqref="A2:G2"/>
    </sheetView>
  </sheetViews>
  <sheetFormatPr defaultColWidth="9.00390625" defaultRowHeight="13.5"/>
  <cols>
    <col min="1" max="1" width="13.75390625" style="2" customWidth="1"/>
    <col min="2" max="2" width="13.875" style="3" customWidth="1"/>
    <col min="3" max="3" width="15.875" style="3" customWidth="1"/>
    <col min="4" max="4" width="13.875" style="3" customWidth="1"/>
    <col min="5" max="5" width="15.00390625" style="3" customWidth="1"/>
    <col min="6" max="6" width="13.875" style="3" customWidth="1"/>
    <col min="7" max="7" width="10.25390625" style="3" customWidth="1"/>
    <col min="8" max="16384" width="9.00390625" style="3" customWidth="1"/>
  </cols>
  <sheetData>
    <row r="1" ht="21.75" customHeight="1">
      <c r="A1" s="4" t="s">
        <v>0</v>
      </c>
    </row>
    <row r="2" spans="1:7" ht="44.2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42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s="1" customFormat="1" ht="30" customHeight="1">
      <c r="A4" s="8" t="s">
        <v>9</v>
      </c>
      <c r="B4" s="8">
        <v>80</v>
      </c>
      <c r="C4" s="9">
        <f aca="true" t="shared" si="0" ref="C4:C67">B4*60%</f>
        <v>48</v>
      </c>
      <c r="D4" s="10">
        <v>81</v>
      </c>
      <c r="E4" s="9">
        <f aca="true" t="shared" si="1" ref="E4:E67">D4*40%</f>
        <v>32.4</v>
      </c>
      <c r="F4" s="9">
        <f aca="true" t="shared" si="2" ref="F4:F67">C4+E4</f>
        <v>80.4</v>
      </c>
      <c r="G4" s="11">
        <v>1</v>
      </c>
    </row>
    <row r="5" spans="1:7" s="1" customFormat="1" ht="30" customHeight="1">
      <c r="A5" s="8" t="s">
        <v>10</v>
      </c>
      <c r="B5" s="8">
        <v>79</v>
      </c>
      <c r="C5" s="9">
        <f t="shared" si="0"/>
        <v>47.4</v>
      </c>
      <c r="D5" s="10">
        <v>81.2</v>
      </c>
      <c r="E5" s="9">
        <f t="shared" si="1"/>
        <v>32.480000000000004</v>
      </c>
      <c r="F5" s="9">
        <f t="shared" si="2"/>
        <v>79.88</v>
      </c>
      <c r="G5" s="11">
        <v>2</v>
      </c>
    </row>
    <row r="6" spans="1:7" s="1" customFormat="1" ht="30" customHeight="1">
      <c r="A6" s="8" t="s">
        <v>11</v>
      </c>
      <c r="B6" s="8">
        <v>77</v>
      </c>
      <c r="C6" s="9">
        <f t="shared" si="0"/>
        <v>46.199999999999996</v>
      </c>
      <c r="D6" s="10">
        <v>81</v>
      </c>
      <c r="E6" s="9">
        <f t="shared" si="1"/>
        <v>32.4</v>
      </c>
      <c r="F6" s="9">
        <f t="shared" si="2"/>
        <v>78.6</v>
      </c>
      <c r="G6" s="11">
        <v>3</v>
      </c>
    </row>
    <row r="7" spans="1:7" s="1" customFormat="1" ht="30" customHeight="1">
      <c r="A7" s="8" t="s">
        <v>12</v>
      </c>
      <c r="B7" s="8">
        <v>82</v>
      </c>
      <c r="C7" s="9">
        <f t="shared" si="0"/>
        <v>49.199999999999996</v>
      </c>
      <c r="D7" s="10">
        <v>71.4</v>
      </c>
      <c r="E7" s="9">
        <f t="shared" si="1"/>
        <v>28.560000000000002</v>
      </c>
      <c r="F7" s="9">
        <f t="shared" si="2"/>
        <v>77.75999999999999</v>
      </c>
      <c r="G7" s="11">
        <v>4</v>
      </c>
    </row>
    <row r="8" spans="1:7" s="1" customFormat="1" ht="30" customHeight="1">
      <c r="A8" s="8" t="s">
        <v>13</v>
      </c>
      <c r="B8" s="8">
        <v>75</v>
      </c>
      <c r="C8" s="9">
        <f t="shared" si="0"/>
        <v>45</v>
      </c>
      <c r="D8" s="10">
        <v>80.2</v>
      </c>
      <c r="E8" s="9">
        <f t="shared" si="1"/>
        <v>32.080000000000005</v>
      </c>
      <c r="F8" s="9">
        <f t="shared" si="2"/>
        <v>77.08000000000001</v>
      </c>
      <c r="G8" s="11">
        <v>5</v>
      </c>
    </row>
    <row r="9" spans="1:7" ht="30" customHeight="1">
      <c r="A9" s="8" t="s">
        <v>14</v>
      </c>
      <c r="B9" s="8">
        <v>73</v>
      </c>
      <c r="C9" s="9">
        <f t="shared" si="0"/>
        <v>43.8</v>
      </c>
      <c r="D9" s="10">
        <v>83</v>
      </c>
      <c r="E9" s="9">
        <f t="shared" si="1"/>
        <v>33.2</v>
      </c>
      <c r="F9" s="9">
        <f t="shared" si="2"/>
        <v>77</v>
      </c>
      <c r="G9" s="11">
        <v>6</v>
      </c>
    </row>
    <row r="10" spans="1:7" ht="30" customHeight="1">
      <c r="A10" s="8" t="s">
        <v>15</v>
      </c>
      <c r="B10" s="8">
        <v>78</v>
      </c>
      <c r="C10" s="9">
        <f t="shared" si="0"/>
        <v>46.8</v>
      </c>
      <c r="D10" s="10">
        <v>75.2</v>
      </c>
      <c r="E10" s="9">
        <f t="shared" si="1"/>
        <v>30.080000000000002</v>
      </c>
      <c r="F10" s="9">
        <f t="shared" si="2"/>
        <v>76.88</v>
      </c>
      <c r="G10" s="11">
        <v>7</v>
      </c>
    </row>
    <row r="11" spans="1:7" ht="30" customHeight="1">
      <c r="A11" s="8" t="s">
        <v>16</v>
      </c>
      <c r="B11" s="8">
        <v>74</v>
      </c>
      <c r="C11" s="9">
        <f t="shared" si="0"/>
        <v>44.4</v>
      </c>
      <c r="D11" s="10">
        <v>78</v>
      </c>
      <c r="E11" s="9">
        <f t="shared" si="1"/>
        <v>31.200000000000003</v>
      </c>
      <c r="F11" s="9">
        <f t="shared" si="2"/>
        <v>75.6</v>
      </c>
      <c r="G11" s="11">
        <v>8</v>
      </c>
    </row>
    <row r="12" spans="1:7" ht="30" customHeight="1">
      <c r="A12" s="8" t="s">
        <v>17</v>
      </c>
      <c r="B12" s="8">
        <v>75</v>
      </c>
      <c r="C12" s="9">
        <f t="shared" si="0"/>
        <v>45</v>
      </c>
      <c r="D12" s="10">
        <v>76.4</v>
      </c>
      <c r="E12" s="9">
        <f t="shared" si="1"/>
        <v>30.560000000000002</v>
      </c>
      <c r="F12" s="9">
        <f t="shared" si="2"/>
        <v>75.56</v>
      </c>
      <c r="G12" s="11">
        <v>9</v>
      </c>
    </row>
    <row r="13" spans="1:7" ht="30" customHeight="1">
      <c r="A13" s="8" t="s">
        <v>18</v>
      </c>
      <c r="B13" s="8">
        <v>71</v>
      </c>
      <c r="C13" s="9">
        <f t="shared" si="0"/>
        <v>42.6</v>
      </c>
      <c r="D13" s="10">
        <v>77.2</v>
      </c>
      <c r="E13" s="9">
        <f t="shared" si="1"/>
        <v>30.880000000000003</v>
      </c>
      <c r="F13" s="9">
        <f t="shared" si="2"/>
        <v>73.48</v>
      </c>
      <c r="G13" s="11">
        <v>10</v>
      </c>
    </row>
    <row r="14" spans="1:7" ht="30" customHeight="1">
      <c r="A14" s="8" t="s">
        <v>19</v>
      </c>
      <c r="B14" s="8">
        <v>71</v>
      </c>
      <c r="C14" s="9">
        <f t="shared" si="0"/>
        <v>42.6</v>
      </c>
      <c r="D14" s="10">
        <v>77.2</v>
      </c>
      <c r="E14" s="9">
        <f t="shared" si="1"/>
        <v>30.880000000000003</v>
      </c>
      <c r="F14" s="9">
        <f t="shared" si="2"/>
        <v>73.48</v>
      </c>
      <c r="G14" s="11">
        <v>10</v>
      </c>
    </row>
    <row r="15" spans="1:7" ht="30" customHeight="1">
      <c r="A15" s="12" t="s">
        <v>20</v>
      </c>
      <c r="B15" s="13">
        <v>69</v>
      </c>
      <c r="C15" s="9">
        <f t="shared" si="0"/>
        <v>41.4</v>
      </c>
      <c r="D15" s="10">
        <v>80.2</v>
      </c>
      <c r="E15" s="9">
        <f t="shared" si="1"/>
        <v>32.080000000000005</v>
      </c>
      <c r="F15" s="9">
        <f t="shared" si="2"/>
        <v>73.48</v>
      </c>
      <c r="G15" s="11">
        <v>10</v>
      </c>
    </row>
    <row r="16" spans="1:7" ht="30" customHeight="1">
      <c r="A16" s="8" t="s">
        <v>21</v>
      </c>
      <c r="B16" s="8">
        <v>71</v>
      </c>
      <c r="C16" s="9">
        <f t="shared" si="0"/>
        <v>42.6</v>
      </c>
      <c r="D16" s="10">
        <v>76.6</v>
      </c>
      <c r="E16" s="9">
        <f t="shared" si="1"/>
        <v>30.64</v>
      </c>
      <c r="F16" s="9">
        <f t="shared" si="2"/>
        <v>73.24000000000001</v>
      </c>
      <c r="G16" s="11">
        <v>13</v>
      </c>
    </row>
    <row r="17" spans="1:7" ht="30" customHeight="1">
      <c r="A17" s="8" t="s">
        <v>22</v>
      </c>
      <c r="B17" s="8">
        <v>71</v>
      </c>
      <c r="C17" s="9">
        <f t="shared" si="0"/>
        <v>42.6</v>
      </c>
      <c r="D17" s="10">
        <v>75.8</v>
      </c>
      <c r="E17" s="9">
        <f t="shared" si="1"/>
        <v>30.32</v>
      </c>
      <c r="F17" s="9">
        <f t="shared" si="2"/>
        <v>72.92</v>
      </c>
      <c r="G17" s="11">
        <v>14</v>
      </c>
    </row>
    <row r="18" spans="1:7" ht="30" customHeight="1">
      <c r="A18" s="12" t="s">
        <v>23</v>
      </c>
      <c r="B18" s="13">
        <v>67</v>
      </c>
      <c r="C18" s="9">
        <f t="shared" si="0"/>
        <v>40.199999999999996</v>
      </c>
      <c r="D18" s="10">
        <v>78.4</v>
      </c>
      <c r="E18" s="9">
        <f t="shared" si="1"/>
        <v>31.360000000000003</v>
      </c>
      <c r="F18" s="9">
        <f t="shared" si="2"/>
        <v>71.56</v>
      </c>
      <c r="G18" s="11">
        <v>15</v>
      </c>
    </row>
    <row r="19" spans="1:7" ht="30" customHeight="1">
      <c r="A19" s="12" t="s">
        <v>24</v>
      </c>
      <c r="B19" s="13">
        <v>66</v>
      </c>
      <c r="C19" s="9">
        <f t="shared" si="0"/>
        <v>39.6</v>
      </c>
      <c r="D19" s="10">
        <v>79.8</v>
      </c>
      <c r="E19" s="9">
        <f t="shared" si="1"/>
        <v>31.92</v>
      </c>
      <c r="F19" s="9">
        <f t="shared" si="2"/>
        <v>71.52000000000001</v>
      </c>
      <c r="G19" s="11">
        <v>16</v>
      </c>
    </row>
    <row r="20" spans="1:7" ht="30" customHeight="1">
      <c r="A20" s="12" t="s">
        <v>25</v>
      </c>
      <c r="B20" s="13">
        <v>69</v>
      </c>
      <c r="C20" s="9">
        <f t="shared" si="0"/>
        <v>41.4</v>
      </c>
      <c r="D20" s="10">
        <v>75.2</v>
      </c>
      <c r="E20" s="9">
        <f t="shared" si="1"/>
        <v>30.080000000000002</v>
      </c>
      <c r="F20" s="9">
        <f t="shared" si="2"/>
        <v>71.48</v>
      </c>
      <c r="G20" s="11">
        <v>17</v>
      </c>
    </row>
    <row r="21" spans="1:7" ht="30" customHeight="1">
      <c r="A21" s="12" t="s">
        <v>26</v>
      </c>
      <c r="B21" s="13">
        <v>69</v>
      </c>
      <c r="C21" s="9">
        <f t="shared" si="0"/>
        <v>41.4</v>
      </c>
      <c r="D21" s="10">
        <v>73.8</v>
      </c>
      <c r="E21" s="9">
        <f t="shared" si="1"/>
        <v>29.52</v>
      </c>
      <c r="F21" s="9">
        <f t="shared" si="2"/>
        <v>70.92</v>
      </c>
      <c r="G21" s="11">
        <v>18</v>
      </c>
    </row>
    <row r="22" spans="1:7" ht="30" customHeight="1">
      <c r="A22" s="12" t="s">
        <v>27</v>
      </c>
      <c r="B22" s="13">
        <v>62</v>
      </c>
      <c r="C22" s="9">
        <f t="shared" si="0"/>
        <v>37.199999999999996</v>
      </c>
      <c r="D22" s="10">
        <v>83.8</v>
      </c>
      <c r="E22" s="9">
        <f t="shared" si="1"/>
        <v>33.52</v>
      </c>
      <c r="F22" s="9">
        <f t="shared" si="2"/>
        <v>70.72</v>
      </c>
      <c r="G22" s="11">
        <v>19</v>
      </c>
    </row>
    <row r="23" spans="1:7" ht="30" customHeight="1">
      <c r="A23" s="12" t="s">
        <v>28</v>
      </c>
      <c r="B23" s="13">
        <v>68</v>
      </c>
      <c r="C23" s="9">
        <f t="shared" si="0"/>
        <v>40.8</v>
      </c>
      <c r="D23" s="10">
        <v>74.4</v>
      </c>
      <c r="E23" s="9">
        <f t="shared" si="1"/>
        <v>29.760000000000005</v>
      </c>
      <c r="F23" s="9">
        <f t="shared" si="2"/>
        <v>70.56</v>
      </c>
      <c r="G23" s="11">
        <v>20</v>
      </c>
    </row>
    <row r="24" spans="1:7" ht="30" customHeight="1">
      <c r="A24" s="12" t="s">
        <v>29</v>
      </c>
      <c r="B24" s="13">
        <v>68</v>
      </c>
      <c r="C24" s="9">
        <f t="shared" si="0"/>
        <v>40.8</v>
      </c>
      <c r="D24" s="10">
        <v>73.6</v>
      </c>
      <c r="E24" s="9">
        <f t="shared" si="1"/>
        <v>29.439999999999998</v>
      </c>
      <c r="F24" s="9">
        <f t="shared" si="2"/>
        <v>70.24</v>
      </c>
      <c r="G24" s="11">
        <v>21</v>
      </c>
    </row>
    <row r="25" spans="1:7" ht="30" customHeight="1">
      <c r="A25" s="12" t="s">
        <v>30</v>
      </c>
      <c r="B25" s="13">
        <v>65</v>
      </c>
      <c r="C25" s="9">
        <f t="shared" si="0"/>
        <v>39</v>
      </c>
      <c r="D25" s="10">
        <v>78</v>
      </c>
      <c r="E25" s="9">
        <f t="shared" si="1"/>
        <v>31.200000000000003</v>
      </c>
      <c r="F25" s="9">
        <f t="shared" si="2"/>
        <v>70.2</v>
      </c>
      <c r="G25" s="11">
        <v>22</v>
      </c>
    </row>
    <row r="26" spans="1:7" ht="30" customHeight="1">
      <c r="A26" s="12" t="s">
        <v>31</v>
      </c>
      <c r="B26" s="13">
        <v>65</v>
      </c>
      <c r="C26" s="9">
        <f t="shared" si="0"/>
        <v>39</v>
      </c>
      <c r="D26" s="10">
        <v>78</v>
      </c>
      <c r="E26" s="9">
        <f t="shared" si="1"/>
        <v>31.200000000000003</v>
      </c>
      <c r="F26" s="9">
        <f t="shared" si="2"/>
        <v>70.2</v>
      </c>
      <c r="G26" s="11">
        <v>22</v>
      </c>
    </row>
    <row r="27" spans="1:7" ht="30" customHeight="1">
      <c r="A27" s="12" t="s">
        <v>32</v>
      </c>
      <c r="B27" s="13">
        <v>68</v>
      </c>
      <c r="C27" s="9">
        <f t="shared" si="0"/>
        <v>40.8</v>
      </c>
      <c r="D27" s="10">
        <v>72.8</v>
      </c>
      <c r="E27" s="9">
        <f t="shared" si="1"/>
        <v>29.12</v>
      </c>
      <c r="F27" s="9">
        <f t="shared" si="2"/>
        <v>69.92</v>
      </c>
      <c r="G27" s="11">
        <v>24</v>
      </c>
    </row>
    <row r="28" spans="1:7" ht="30" customHeight="1">
      <c r="A28" s="12" t="s">
        <v>33</v>
      </c>
      <c r="B28" s="13">
        <v>63</v>
      </c>
      <c r="C28" s="9">
        <f t="shared" si="0"/>
        <v>37.8</v>
      </c>
      <c r="D28" s="10">
        <v>80</v>
      </c>
      <c r="E28" s="9">
        <f t="shared" si="1"/>
        <v>32</v>
      </c>
      <c r="F28" s="9">
        <f t="shared" si="2"/>
        <v>69.8</v>
      </c>
      <c r="G28" s="11">
        <v>25</v>
      </c>
    </row>
    <row r="29" spans="1:7" ht="30" customHeight="1">
      <c r="A29" s="12" t="s">
        <v>34</v>
      </c>
      <c r="B29" s="13">
        <v>66</v>
      </c>
      <c r="C29" s="9">
        <f t="shared" si="0"/>
        <v>39.6</v>
      </c>
      <c r="D29" s="10">
        <v>74.4</v>
      </c>
      <c r="E29" s="9">
        <f t="shared" si="1"/>
        <v>29.760000000000005</v>
      </c>
      <c r="F29" s="9">
        <f t="shared" si="2"/>
        <v>69.36000000000001</v>
      </c>
      <c r="G29" s="11">
        <v>26</v>
      </c>
    </row>
    <row r="30" spans="1:7" ht="30" customHeight="1">
      <c r="A30" s="12" t="s">
        <v>35</v>
      </c>
      <c r="B30" s="13">
        <v>62</v>
      </c>
      <c r="C30" s="9">
        <f t="shared" si="0"/>
        <v>37.199999999999996</v>
      </c>
      <c r="D30" s="10">
        <v>80.2</v>
      </c>
      <c r="E30" s="9">
        <f t="shared" si="1"/>
        <v>32.080000000000005</v>
      </c>
      <c r="F30" s="9">
        <f t="shared" si="2"/>
        <v>69.28</v>
      </c>
      <c r="G30" s="11">
        <v>27</v>
      </c>
    </row>
    <row r="31" spans="1:7" ht="30" customHeight="1">
      <c r="A31" s="12" t="s">
        <v>36</v>
      </c>
      <c r="B31" s="13">
        <v>65</v>
      </c>
      <c r="C31" s="9">
        <f t="shared" si="0"/>
        <v>39</v>
      </c>
      <c r="D31" s="10">
        <v>75.6</v>
      </c>
      <c r="E31" s="9">
        <f t="shared" si="1"/>
        <v>30.24</v>
      </c>
      <c r="F31" s="9">
        <f t="shared" si="2"/>
        <v>69.24</v>
      </c>
      <c r="G31" s="11">
        <v>28</v>
      </c>
    </row>
    <row r="32" spans="1:7" ht="30" customHeight="1">
      <c r="A32" s="12" t="s">
        <v>37</v>
      </c>
      <c r="B32" s="13">
        <v>63</v>
      </c>
      <c r="C32" s="9">
        <f t="shared" si="0"/>
        <v>37.8</v>
      </c>
      <c r="D32" s="10">
        <v>78.2</v>
      </c>
      <c r="E32" s="9">
        <f t="shared" si="1"/>
        <v>31.28</v>
      </c>
      <c r="F32" s="9">
        <f t="shared" si="2"/>
        <v>69.08</v>
      </c>
      <c r="G32" s="11">
        <v>29</v>
      </c>
    </row>
    <row r="33" spans="1:7" ht="30" customHeight="1">
      <c r="A33" s="12" t="s">
        <v>38</v>
      </c>
      <c r="B33" s="13">
        <v>68</v>
      </c>
      <c r="C33" s="9">
        <f t="shared" si="0"/>
        <v>40.8</v>
      </c>
      <c r="D33" s="10">
        <v>70.6</v>
      </c>
      <c r="E33" s="9">
        <f t="shared" si="1"/>
        <v>28.24</v>
      </c>
      <c r="F33" s="9">
        <f t="shared" si="2"/>
        <v>69.03999999999999</v>
      </c>
      <c r="G33" s="11">
        <v>30</v>
      </c>
    </row>
    <row r="34" spans="1:7" ht="30" customHeight="1">
      <c r="A34" s="12" t="s">
        <v>39</v>
      </c>
      <c r="B34" s="13">
        <v>67</v>
      </c>
      <c r="C34" s="9">
        <f t="shared" si="0"/>
        <v>40.199999999999996</v>
      </c>
      <c r="D34" s="10">
        <v>71.6</v>
      </c>
      <c r="E34" s="9">
        <f t="shared" si="1"/>
        <v>28.64</v>
      </c>
      <c r="F34" s="9">
        <f t="shared" si="2"/>
        <v>68.84</v>
      </c>
      <c r="G34" s="11">
        <v>31</v>
      </c>
    </row>
    <row r="35" spans="1:7" ht="30" customHeight="1">
      <c r="A35" s="12" t="s">
        <v>40</v>
      </c>
      <c r="B35" s="13">
        <v>66</v>
      </c>
      <c r="C35" s="9">
        <f t="shared" si="0"/>
        <v>39.6</v>
      </c>
      <c r="D35" s="10">
        <v>72.8</v>
      </c>
      <c r="E35" s="9">
        <f t="shared" si="1"/>
        <v>29.12</v>
      </c>
      <c r="F35" s="9">
        <f t="shared" si="2"/>
        <v>68.72</v>
      </c>
      <c r="G35" s="11">
        <v>32</v>
      </c>
    </row>
    <row r="36" spans="1:7" ht="30" customHeight="1">
      <c r="A36" s="12" t="s">
        <v>41</v>
      </c>
      <c r="B36" s="13">
        <v>59</v>
      </c>
      <c r="C36" s="9">
        <f t="shared" si="0"/>
        <v>35.4</v>
      </c>
      <c r="D36" s="10">
        <v>82.6</v>
      </c>
      <c r="E36" s="9">
        <f t="shared" si="1"/>
        <v>33.04</v>
      </c>
      <c r="F36" s="9">
        <f t="shared" si="2"/>
        <v>68.44</v>
      </c>
      <c r="G36" s="11">
        <v>33</v>
      </c>
    </row>
    <row r="37" spans="1:7" ht="30" customHeight="1">
      <c r="A37" s="12" t="s">
        <v>42</v>
      </c>
      <c r="B37" s="13">
        <v>63</v>
      </c>
      <c r="C37" s="9">
        <f t="shared" si="0"/>
        <v>37.8</v>
      </c>
      <c r="D37" s="10">
        <v>76.2</v>
      </c>
      <c r="E37" s="9">
        <f t="shared" si="1"/>
        <v>30.480000000000004</v>
      </c>
      <c r="F37" s="9">
        <f t="shared" si="2"/>
        <v>68.28</v>
      </c>
      <c r="G37" s="11">
        <v>34</v>
      </c>
    </row>
    <row r="38" spans="1:7" ht="30" customHeight="1">
      <c r="A38" s="12" t="s">
        <v>43</v>
      </c>
      <c r="B38" s="13">
        <v>63</v>
      </c>
      <c r="C38" s="9">
        <f t="shared" si="0"/>
        <v>37.8</v>
      </c>
      <c r="D38" s="10">
        <v>75.8</v>
      </c>
      <c r="E38" s="9">
        <f t="shared" si="1"/>
        <v>30.32</v>
      </c>
      <c r="F38" s="9">
        <f t="shared" si="2"/>
        <v>68.12</v>
      </c>
      <c r="G38" s="11">
        <v>35</v>
      </c>
    </row>
    <row r="39" spans="1:7" ht="30" customHeight="1">
      <c r="A39" s="12" t="s">
        <v>44</v>
      </c>
      <c r="B39" s="13">
        <v>66</v>
      </c>
      <c r="C39" s="9">
        <f t="shared" si="0"/>
        <v>39.6</v>
      </c>
      <c r="D39" s="10">
        <v>71</v>
      </c>
      <c r="E39" s="9">
        <f t="shared" si="1"/>
        <v>28.400000000000002</v>
      </c>
      <c r="F39" s="9">
        <f t="shared" si="2"/>
        <v>68</v>
      </c>
      <c r="G39" s="11">
        <v>36</v>
      </c>
    </row>
    <row r="40" spans="1:7" ht="30" customHeight="1">
      <c r="A40" s="12" t="s">
        <v>45</v>
      </c>
      <c r="B40" s="13">
        <v>60</v>
      </c>
      <c r="C40" s="9">
        <f t="shared" si="0"/>
        <v>36</v>
      </c>
      <c r="D40" s="10">
        <v>77.8</v>
      </c>
      <c r="E40" s="9">
        <f t="shared" si="1"/>
        <v>31.12</v>
      </c>
      <c r="F40" s="9">
        <f t="shared" si="2"/>
        <v>67.12</v>
      </c>
      <c r="G40" s="11">
        <v>37</v>
      </c>
    </row>
    <row r="41" spans="1:7" ht="30" customHeight="1">
      <c r="A41" s="12" t="s">
        <v>46</v>
      </c>
      <c r="B41" s="13">
        <v>62</v>
      </c>
      <c r="C41" s="9">
        <f t="shared" si="0"/>
        <v>37.199999999999996</v>
      </c>
      <c r="D41" s="10">
        <v>74.4</v>
      </c>
      <c r="E41" s="9">
        <f t="shared" si="1"/>
        <v>29.760000000000005</v>
      </c>
      <c r="F41" s="9">
        <f t="shared" si="2"/>
        <v>66.96000000000001</v>
      </c>
      <c r="G41" s="11">
        <v>38</v>
      </c>
    </row>
    <row r="42" spans="1:7" ht="30" customHeight="1">
      <c r="A42" s="12" t="s">
        <v>47</v>
      </c>
      <c r="B42" s="13">
        <v>59</v>
      </c>
      <c r="C42" s="9">
        <f t="shared" si="0"/>
        <v>35.4</v>
      </c>
      <c r="D42" s="10">
        <v>78.6</v>
      </c>
      <c r="E42" s="9">
        <f t="shared" si="1"/>
        <v>31.439999999999998</v>
      </c>
      <c r="F42" s="9">
        <f t="shared" si="2"/>
        <v>66.84</v>
      </c>
      <c r="G42" s="11">
        <v>39</v>
      </c>
    </row>
    <row r="43" spans="1:7" ht="30" customHeight="1">
      <c r="A43" s="12" t="s">
        <v>48</v>
      </c>
      <c r="B43" s="13">
        <v>65</v>
      </c>
      <c r="C43" s="9">
        <f t="shared" si="0"/>
        <v>39</v>
      </c>
      <c r="D43" s="10">
        <v>69.2</v>
      </c>
      <c r="E43" s="9">
        <f t="shared" si="1"/>
        <v>27.680000000000003</v>
      </c>
      <c r="F43" s="9">
        <f t="shared" si="2"/>
        <v>66.68</v>
      </c>
      <c r="G43" s="11">
        <v>40</v>
      </c>
    </row>
    <row r="44" spans="1:7" ht="30" customHeight="1">
      <c r="A44" s="12" t="s">
        <v>49</v>
      </c>
      <c r="B44" s="13">
        <v>59</v>
      </c>
      <c r="C44" s="9">
        <f t="shared" si="0"/>
        <v>35.4</v>
      </c>
      <c r="D44" s="10">
        <v>77.2</v>
      </c>
      <c r="E44" s="9">
        <f t="shared" si="1"/>
        <v>30.880000000000003</v>
      </c>
      <c r="F44" s="9">
        <f t="shared" si="2"/>
        <v>66.28</v>
      </c>
      <c r="G44" s="11">
        <v>41</v>
      </c>
    </row>
    <row r="45" spans="1:7" ht="30" customHeight="1">
      <c r="A45" s="12" t="s">
        <v>50</v>
      </c>
      <c r="B45" s="13">
        <v>59</v>
      </c>
      <c r="C45" s="9">
        <f t="shared" si="0"/>
        <v>35.4</v>
      </c>
      <c r="D45" s="10">
        <v>77.2</v>
      </c>
      <c r="E45" s="9">
        <f t="shared" si="1"/>
        <v>30.880000000000003</v>
      </c>
      <c r="F45" s="9">
        <f t="shared" si="2"/>
        <v>66.28</v>
      </c>
      <c r="G45" s="11">
        <v>41</v>
      </c>
    </row>
    <row r="46" spans="1:7" ht="30" customHeight="1">
      <c r="A46" s="12" t="s">
        <v>51</v>
      </c>
      <c r="B46" s="13">
        <v>61</v>
      </c>
      <c r="C46" s="9">
        <f t="shared" si="0"/>
        <v>36.6</v>
      </c>
      <c r="D46" s="10">
        <v>73.8</v>
      </c>
      <c r="E46" s="9">
        <f t="shared" si="1"/>
        <v>29.52</v>
      </c>
      <c r="F46" s="9">
        <f t="shared" si="2"/>
        <v>66.12</v>
      </c>
      <c r="G46" s="11">
        <v>43</v>
      </c>
    </row>
    <row r="47" spans="1:7" ht="30" customHeight="1">
      <c r="A47" s="12" t="s">
        <v>52</v>
      </c>
      <c r="B47" s="13">
        <v>59</v>
      </c>
      <c r="C47" s="9">
        <f t="shared" si="0"/>
        <v>35.4</v>
      </c>
      <c r="D47" s="10">
        <v>76</v>
      </c>
      <c r="E47" s="9">
        <f t="shared" si="1"/>
        <v>30.400000000000002</v>
      </c>
      <c r="F47" s="9">
        <f t="shared" si="2"/>
        <v>65.8</v>
      </c>
      <c r="G47" s="11">
        <v>44</v>
      </c>
    </row>
    <row r="48" spans="1:7" ht="30" customHeight="1">
      <c r="A48" s="12" t="s">
        <v>53</v>
      </c>
      <c r="B48" s="13">
        <v>62</v>
      </c>
      <c r="C48" s="9">
        <f t="shared" si="0"/>
        <v>37.199999999999996</v>
      </c>
      <c r="D48" s="10">
        <v>70</v>
      </c>
      <c r="E48" s="9">
        <f t="shared" si="1"/>
        <v>28</v>
      </c>
      <c r="F48" s="9">
        <f t="shared" si="2"/>
        <v>65.19999999999999</v>
      </c>
      <c r="G48" s="11">
        <v>45</v>
      </c>
    </row>
    <row r="49" spans="1:7" ht="30" customHeight="1">
      <c r="A49" s="14" t="s">
        <v>54</v>
      </c>
      <c r="B49" s="15">
        <v>61</v>
      </c>
      <c r="C49" s="16">
        <f t="shared" si="0"/>
        <v>36.6</v>
      </c>
      <c r="D49" s="17">
        <v>71.4</v>
      </c>
      <c r="E49" s="16">
        <f t="shared" si="1"/>
        <v>28.560000000000002</v>
      </c>
      <c r="F49" s="16">
        <f t="shared" si="2"/>
        <v>65.16</v>
      </c>
      <c r="G49" s="18">
        <v>46</v>
      </c>
    </row>
    <row r="50" spans="1:7" ht="30" customHeight="1">
      <c r="A50" s="14" t="s">
        <v>55</v>
      </c>
      <c r="B50" s="15">
        <v>56</v>
      </c>
      <c r="C50" s="16">
        <f t="shared" si="0"/>
        <v>33.6</v>
      </c>
      <c r="D50" s="17">
        <v>78.6</v>
      </c>
      <c r="E50" s="16">
        <f t="shared" si="1"/>
        <v>31.439999999999998</v>
      </c>
      <c r="F50" s="16">
        <f t="shared" si="2"/>
        <v>65.03999999999999</v>
      </c>
      <c r="G50" s="18">
        <v>47</v>
      </c>
    </row>
    <row r="51" spans="1:7" ht="30" customHeight="1">
      <c r="A51" s="14" t="s">
        <v>56</v>
      </c>
      <c r="B51" s="15">
        <v>63</v>
      </c>
      <c r="C51" s="16">
        <f t="shared" si="0"/>
        <v>37.8</v>
      </c>
      <c r="D51" s="17">
        <v>67.2</v>
      </c>
      <c r="E51" s="16">
        <f t="shared" si="1"/>
        <v>26.880000000000003</v>
      </c>
      <c r="F51" s="16">
        <f t="shared" si="2"/>
        <v>64.68</v>
      </c>
      <c r="G51" s="18">
        <v>48</v>
      </c>
    </row>
    <row r="52" spans="1:7" ht="30" customHeight="1">
      <c r="A52" s="14" t="s">
        <v>57</v>
      </c>
      <c r="B52" s="15">
        <v>61</v>
      </c>
      <c r="C52" s="16">
        <f t="shared" si="0"/>
        <v>36.6</v>
      </c>
      <c r="D52" s="17">
        <v>70</v>
      </c>
      <c r="E52" s="16">
        <f t="shared" si="1"/>
        <v>28</v>
      </c>
      <c r="F52" s="16">
        <f t="shared" si="2"/>
        <v>64.6</v>
      </c>
      <c r="G52" s="18">
        <v>49</v>
      </c>
    </row>
    <row r="53" spans="1:7" ht="30" customHeight="1">
      <c r="A53" s="14" t="s">
        <v>58</v>
      </c>
      <c r="B53" s="15">
        <v>58</v>
      </c>
      <c r="C53" s="16">
        <f t="shared" si="0"/>
        <v>34.8</v>
      </c>
      <c r="D53" s="17">
        <v>73.4</v>
      </c>
      <c r="E53" s="16">
        <f t="shared" si="1"/>
        <v>29.360000000000003</v>
      </c>
      <c r="F53" s="16">
        <f t="shared" si="2"/>
        <v>64.16</v>
      </c>
      <c r="G53" s="18">
        <v>50</v>
      </c>
    </row>
    <row r="54" spans="1:7" ht="30" customHeight="1">
      <c r="A54" s="14" t="s">
        <v>59</v>
      </c>
      <c r="B54" s="15">
        <v>56</v>
      </c>
      <c r="C54" s="16">
        <f t="shared" si="0"/>
        <v>33.6</v>
      </c>
      <c r="D54" s="17">
        <v>75</v>
      </c>
      <c r="E54" s="16">
        <f t="shared" si="1"/>
        <v>30</v>
      </c>
      <c r="F54" s="16">
        <f t="shared" si="2"/>
        <v>63.6</v>
      </c>
      <c r="G54" s="18">
        <v>51</v>
      </c>
    </row>
    <row r="55" spans="1:7" ht="30" customHeight="1">
      <c r="A55" s="14" t="s">
        <v>60</v>
      </c>
      <c r="B55" s="15">
        <v>59</v>
      </c>
      <c r="C55" s="16">
        <f t="shared" si="0"/>
        <v>35.4</v>
      </c>
      <c r="D55" s="17">
        <v>70</v>
      </c>
      <c r="E55" s="16">
        <f t="shared" si="1"/>
        <v>28</v>
      </c>
      <c r="F55" s="16">
        <f t="shared" si="2"/>
        <v>63.4</v>
      </c>
      <c r="G55" s="18">
        <v>52</v>
      </c>
    </row>
    <row r="56" spans="1:7" ht="30" customHeight="1">
      <c r="A56" s="14" t="s">
        <v>61</v>
      </c>
      <c r="B56" s="15">
        <v>57</v>
      </c>
      <c r="C56" s="16">
        <f t="shared" si="0"/>
        <v>34.199999999999996</v>
      </c>
      <c r="D56" s="17">
        <v>72.4</v>
      </c>
      <c r="E56" s="16">
        <f t="shared" si="1"/>
        <v>28.960000000000004</v>
      </c>
      <c r="F56" s="16">
        <f t="shared" si="2"/>
        <v>63.16</v>
      </c>
      <c r="G56" s="18">
        <v>53</v>
      </c>
    </row>
    <row r="57" spans="1:7" ht="30" customHeight="1">
      <c r="A57" s="14" t="s">
        <v>62</v>
      </c>
      <c r="B57" s="15">
        <v>56</v>
      </c>
      <c r="C57" s="16">
        <f t="shared" si="0"/>
        <v>33.6</v>
      </c>
      <c r="D57" s="17">
        <v>73.6</v>
      </c>
      <c r="E57" s="16">
        <f t="shared" si="1"/>
        <v>29.439999999999998</v>
      </c>
      <c r="F57" s="16">
        <f t="shared" si="2"/>
        <v>63.04</v>
      </c>
      <c r="G57" s="18">
        <v>54</v>
      </c>
    </row>
    <row r="58" spans="1:7" ht="30" customHeight="1">
      <c r="A58" s="14" t="s">
        <v>63</v>
      </c>
      <c r="B58" s="15">
        <v>59</v>
      </c>
      <c r="C58" s="16">
        <f t="shared" si="0"/>
        <v>35.4</v>
      </c>
      <c r="D58" s="17">
        <v>68.8</v>
      </c>
      <c r="E58" s="16">
        <f t="shared" si="1"/>
        <v>27.52</v>
      </c>
      <c r="F58" s="16">
        <f t="shared" si="2"/>
        <v>62.92</v>
      </c>
      <c r="G58" s="18">
        <v>55</v>
      </c>
    </row>
    <row r="59" spans="1:7" ht="30" customHeight="1">
      <c r="A59" s="14" t="s">
        <v>64</v>
      </c>
      <c r="B59" s="15">
        <v>54</v>
      </c>
      <c r="C59" s="16">
        <f t="shared" si="0"/>
        <v>32.4</v>
      </c>
      <c r="D59" s="17">
        <v>76</v>
      </c>
      <c r="E59" s="16">
        <f t="shared" si="1"/>
        <v>30.400000000000002</v>
      </c>
      <c r="F59" s="16">
        <f t="shared" si="2"/>
        <v>62.8</v>
      </c>
      <c r="G59" s="18">
        <v>56</v>
      </c>
    </row>
    <row r="60" spans="1:7" ht="30" customHeight="1">
      <c r="A60" s="14" t="s">
        <v>65</v>
      </c>
      <c r="B60" s="15">
        <v>56</v>
      </c>
      <c r="C60" s="16">
        <f t="shared" si="0"/>
        <v>33.6</v>
      </c>
      <c r="D60" s="17">
        <v>72.4</v>
      </c>
      <c r="E60" s="16">
        <f t="shared" si="1"/>
        <v>28.960000000000004</v>
      </c>
      <c r="F60" s="16">
        <f t="shared" si="2"/>
        <v>62.56</v>
      </c>
      <c r="G60" s="18">
        <v>57</v>
      </c>
    </row>
    <row r="61" spans="1:7" ht="30" customHeight="1">
      <c r="A61" s="14" t="s">
        <v>66</v>
      </c>
      <c r="B61" s="15">
        <v>53</v>
      </c>
      <c r="C61" s="16">
        <f t="shared" si="0"/>
        <v>31.799999999999997</v>
      </c>
      <c r="D61" s="17">
        <v>76.8</v>
      </c>
      <c r="E61" s="16">
        <f t="shared" si="1"/>
        <v>30.72</v>
      </c>
      <c r="F61" s="16">
        <f t="shared" si="2"/>
        <v>62.519999999999996</v>
      </c>
      <c r="G61" s="18">
        <v>58</v>
      </c>
    </row>
    <row r="62" spans="1:7" ht="30" customHeight="1">
      <c r="A62" s="14" t="s">
        <v>67</v>
      </c>
      <c r="B62" s="15">
        <v>55</v>
      </c>
      <c r="C62" s="16">
        <f t="shared" si="0"/>
        <v>33</v>
      </c>
      <c r="D62" s="17">
        <v>72</v>
      </c>
      <c r="E62" s="16">
        <f t="shared" si="1"/>
        <v>28.8</v>
      </c>
      <c r="F62" s="16">
        <f t="shared" si="2"/>
        <v>61.8</v>
      </c>
      <c r="G62" s="18">
        <v>59</v>
      </c>
    </row>
    <row r="63" spans="1:7" ht="30" customHeight="1">
      <c r="A63" s="14" t="s">
        <v>68</v>
      </c>
      <c r="B63" s="15">
        <v>56</v>
      </c>
      <c r="C63" s="16">
        <f t="shared" si="0"/>
        <v>33.6</v>
      </c>
      <c r="D63" s="17">
        <v>70.2</v>
      </c>
      <c r="E63" s="16">
        <f t="shared" si="1"/>
        <v>28.080000000000002</v>
      </c>
      <c r="F63" s="16">
        <f t="shared" si="2"/>
        <v>61.68000000000001</v>
      </c>
      <c r="G63" s="18">
        <v>60</v>
      </c>
    </row>
    <row r="64" spans="1:7" ht="30" customHeight="1">
      <c r="A64" s="14" t="s">
        <v>69</v>
      </c>
      <c r="B64" s="15">
        <v>62</v>
      </c>
      <c r="C64" s="16">
        <f t="shared" si="0"/>
        <v>37.199999999999996</v>
      </c>
      <c r="D64" s="17">
        <v>60</v>
      </c>
      <c r="E64" s="16">
        <f t="shared" si="1"/>
        <v>24</v>
      </c>
      <c r="F64" s="16">
        <f t="shared" si="2"/>
        <v>61.199999999999996</v>
      </c>
      <c r="G64" s="18">
        <v>61</v>
      </c>
    </row>
    <row r="65" spans="1:7" ht="30" customHeight="1">
      <c r="A65" s="14" t="s">
        <v>70</v>
      </c>
      <c r="B65" s="15">
        <v>60</v>
      </c>
      <c r="C65" s="16">
        <f t="shared" si="0"/>
        <v>36</v>
      </c>
      <c r="D65" s="17">
        <v>62.8</v>
      </c>
      <c r="E65" s="16">
        <f t="shared" si="1"/>
        <v>25.12</v>
      </c>
      <c r="F65" s="16">
        <f t="shared" si="2"/>
        <v>61.120000000000005</v>
      </c>
      <c r="G65" s="18">
        <v>62</v>
      </c>
    </row>
    <row r="66" spans="1:7" ht="30" customHeight="1">
      <c r="A66" s="14" t="s">
        <v>71</v>
      </c>
      <c r="B66" s="15">
        <v>54</v>
      </c>
      <c r="C66" s="16">
        <f t="shared" si="0"/>
        <v>32.4</v>
      </c>
      <c r="D66" s="17">
        <v>71.2</v>
      </c>
      <c r="E66" s="16">
        <f t="shared" si="1"/>
        <v>28.480000000000004</v>
      </c>
      <c r="F66" s="16">
        <f t="shared" si="2"/>
        <v>60.88</v>
      </c>
      <c r="G66" s="18">
        <v>63</v>
      </c>
    </row>
    <row r="67" spans="1:7" ht="30" customHeight="1">
      <c r="A67" s="14" t="s">
        <v>72</v>
      </c>
      <c r="B67" s="15">
        <v>51</v>
      </c>
      <c r="C67" s="16">
        <f t="shared" si="0"/>
        <v>30.599999999999998</v>
      </c>
      <c r="D67" s="17">
        <v>73</v>
      </c>
      <c r="E67" s="16">
        <f t="shared" si="1"/>
        <v>29.200000000000003</v>
      </c>
      <c r="F67" s="16">
        <f t="shared" si="2"/>
        <v>59.8</v>
      </c>
      <c r="G67" s="18">
        <v>64</v>
      </c>
    </row>
    <row r="68" spans="1:7" ht="30" customHeight="1">
      <c r="A68" s="14" t="s">
        <v>73</v>
      </c>
      <c r="B68" s="15">
        <v>57</v>
      </c>
      <c r="C68" s="16">
        <f>B68*60%</f>
        <v>34.199999999999996</v>
      </c>
      <c r="D68" s="17">
        <v>58</v>
      </c>
      <c r="E68" s="16">
        <f>D68*40%</f>
        <v>23.200000000000003</v>
      </c>
      <c r="F68" s="16">
        <f>C68+E68</f>
        <v>57.4</v>
      </c>
      <c r="G68" s="18">
        <v>65</v>
      </c>
    </row>
    <row r="69" spans="1:7" ht="30" customHeight="1">
      <c r="A69" s="14" t="s">
        <v>74</v>
      </c>
      <c r="B69" s="15">
        <v>52</v>
      </c>
      <c r="C69" s="16">
        <f>B69*60%</f>
        <v>31.2</v>
      </c>
      <c r="D69" s="17">
        <v>59</v>
      </c>
      <c r="E69" s="16">
        <f>D69*40%</f>
        <v>23.6</v>
      </c>
      <c r="F69" s="16">
        <f>C69+E69</f>
        <v>54.8</v>
      </c>
      <c r="G69" s="18">
        <v>66</v>
      </c>
    </row>
    <row r="70" spans="1:7" ht="30" customHeight="1">
      <c r="A70" s="19" t="s">
        <v>75</v>
      </c>
      <c r="B70" s="19">
        <v>69</v>
      </c>
      <c r="C70" s="16">
        <f>B70*60%</f>
        <v>41.4</v>
      </c>
      <c r="D70" s="17" t="s">
        <v>76</v>
      </c>
      <c r="E70" s="16"/>
      <c r="F70" s="16"/>
      <c r="G70" s="18">
        <v>67</v>
      </c>
    </row>
    <row r="71" spans="1:7" ht="30" customHeight="1">
      <c r="A71" s="14" t="s">
        <v>77</v>
      </c>
      <c r="B71" s="15">
        <v>64</v>
      </c>
      <c r="C71" s="16">
        <f>B71*60%</f>
        <v>38.4</v>
      </c>
      <c r="D71" s="17" t="s">
        <v>76</v>
      </c>
      <c r="E71" s="16"/>
      <c r="F71" s="16"/>
      <c r="G71" s="18">
        <v>68</v>
      </c>
    </row>
  </sheetData>
  <sheetProtection/>
  <mergeCells count="1">
    <mergeCell ref="A2:G2"/>
  </mergeCells>
  <printOptions/>
  <pageMargins left="0.5902777777777778" right="0.11805555555555555" top="0.3541666666666667" bottom="0.3541666666666667" header="0.15694444444444444" footer="0.15694444444444444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2020-12-16T06:12:45Z</dcterms:created>
  <dcterms:modified xsi:type="dcterms:W3CDTF">2022-08-04T06:44:07Z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05690C4E8B2A4532A90847FD1DFD4D61</vt:lpwstr>
  </property>
</Properties>
</file>